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<sst xmlns="http://schemas.openxmlformats.org/spreadsheetml/2006/main" count="78" uniqueCount="77">
  <si>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</si>
  <si>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</si>
  <si>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</si>
  <si>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</si>
  <si>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</si>
  <si>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</si>
  <si>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</si>
  <si>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</si>
  <si>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</si>
  <si>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</si>
  <si>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</si>
  <si>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</si>
  <si>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</si>
  <si>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</si>
  <si>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</si>
  <si>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</si>
  <si>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</si>
  <si>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</si>
  <si>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</si>
  <si>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</si>
  <si>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</si>
  <si>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</si>
  <si>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WYETH FARMA S.A.</t>
  </si>
  <si>
    <t>B19</t>
  </si>
  <si>
    <t>01/06/2018</t>
  </si>
  <si>
    <t>30/06/2018</t>
  </si>
  <si>
    <t>may18</t>
  </si>
  <si>
    <t>356.337 kWh</t>
  </si>
  <si>
    <t>abr18</t>
  </si>
  <si>
    <t>375.356 kWh</t>
  </si>
  <si>
    <t>mar18</t>
  </si>
  <si>
    <t>571.259 kWh</t>
  </si>
  <si>
    <t>feb18</t>
  </si>
  <si>
    <t>577.492 kWh</t>
  </si>
  <si>
    <t>ene18</t>
  </si>
  <si>
    <t>675.024 kWh</t>
  </si>
  <si>
    <t>dic17</t>
  </si>
  <si>
    <t>659.675 kWh</t>
  </si>
  <si>
    <t>nov17</t>
  </si>
  <si>
    <t>527.342 kWh</t>
  </si>
  <si>
    <t>oct17</t>
  </si>
  <si>
    <t>420.677 kWh</t>
  </si>
  <si>
    <t>sep17</t>
  </si>
  <si>
    <t>347.261 kWh</t>
  </si>
  <si>
    <t>ago17</t>
  </si>
  <si>
    <t>287.943 kWh</t>
  </si>
  <si>
    <t>jul17</t>
  </si>
  <si>
    <t>301.544 kWh</t>
  </si>
  <si>
    <t>jun17</t>
  </si>
  <si>
    <t>347.356 kWh</t>
  </si>
  <si>
    <t>may17</t>
  </si>
  <si>
    <t>376.821 kWh</t>
  </si>
  <si>
    <t>abr17</t>
  </si>
  <si>
    <t>402.351 kWh</t>
  </si>
  <si>
    <t>mar17</t>
  </si>
  <si>
    <t>473.229 kWh</t>
  </si>
  <si>
    <t>feb17</t>
  </si>
  <si>
    <t>485.708 kWh</t>
  </si>
  <si>
    <t>ene17</t>
  </si>
  <si>
    <t>650.053 kWh</t>
  </si>
  <si>
    <t>dic16</t>
  </si>
  <si>
    <t>534.458 kWh</t>
  </si>
  <si>
    <t>nov16</t>
  </si>
  <si>
    <t>539.991 kWh</t>
  </si>
  <si>
    <t>oct16</t>
  </si>
  <si>
    <t>408.398 kWh</t>
  </si>
  <si>
    <t>sep16</t>
  </si>
  <si>
    <t>313.593 kWh</t>
  </si>
  <si>
    <t>ago16</t>
  </si>
  <si>
    <t>261.350 kWh</t>
  </si>
  <si>
    <t>jul16</t>
  </si>
  <si>
    <t>300.243 kWh</t>
  </si>
  <si>
    <t>jun16</t>
  </si>
  <si>
    <t>295.177 kWh</t>
  </si>
  <si>
    <t>UM01:</t>
  </si>
  <si>
    <t>TELEMEDIDO</t>
  </si>
  <si>
    <t>UM02: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</si>
</sst>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  <c r="I4" s="2" t="s">
        <v>76</v>
      </c>
      <c r="J4" s="2" t="s">
        <v>75</v>
      </c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932</v>
      </c>
      <c r="C12" s="49">
        <v>936.84640100000001</v>
      </c>
      <c r="D12" s="47">
        <v>11.836</v>
      </c>
      <c r="E12" s="47">
        <v>10.669</v>
      </c>
      <c r="F12" s="47">
        <v>0.41710000000000003</v>
      </c>
      <c r="G12" s="50">
        <v>11088.513997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972</v>
      </c>
      <c r="C13" s="49">
        <v>978.04584</v>
      </c>
      <c r="D13" s="47">
        <v>11.842000000000001</v>
      </c>
      <c r="E13" s="47">
        <v>10.676</v>
      </c>
      <c r="F13" s="47">
        <v>0.49170000000000003</v>
      </c>
      <c r="G13" s="51">
        <v>11582.018837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886</v>
      </c>
      <c r="C14" s="49">
        <v>891.4932</v>
      </c>
      <c r="D14" s="47">
        <v>11.935</v>
      </c>
      <c r="E14" s="47">
        <v>10.760999999999999</v>
      </c>
      <c r="F14" s="47">
        <v>0.31850000000000001</v>
      </c>
      <c r="G14" s="51">
        <v>10639.971342000001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973</v>
      </c>
      <c r="C15" s="49">
        <v>979.05557199999998</v>
      </c>
      <c r="D15" s="47">
        <v>11.923</v>
      </c>
      <c r="E15" s="47">
        <v>10.75</v>
      </c>
      <c r="F15" s="47">
        <v>0.34179999999999999</v>
      </c>
      <c r="G15" s="51">
        <v>11673.27959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1022</v>
      </c>
      <c r="C16" s="49">
        <v>1028.3363999999999</v>
      </c>
      <c r="D16" s="47">
        <v>11.821</v>
      </c>
      <c r="E16" s="47">
        <v>10.656000000000001</v>
      </c>
      <c r="F16" s="47">
        <v>0.3952</v>
      </c>
      <c r="G16" s="51">
        <v>12155.964583999999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979</v>
      </c>
      <c r="C17" s="49">
        <v>984.83353499999998</v>
      </c>
      <c r="D17" s="47">
        <v>11.704000000000001</v>
      </c>
      <c r="E17" s="47">
        <v>10.548999999999999</v>
      </c>
      <c r="F17" s="47">
        <v>0.67220000000000002</v>
      </c>
      <c r="G17" s="51">
        <v>11526.491694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936</v>
      </c>
      <c r="C18" s="49">
        <v>941.63472000000002</v>
      </c>
      <c r="D18" s="47">
        <v>11.667999999999999</v>
      </c>
      <c r="E18" s="47">
        <v>10.516</v>
      </c>
      <c r="F18" s="47">
        <v>0.87980000000000003</v>
      </c>
      <c r="G18" s="51">
        <v>10986.993913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1016</v>
      </c>
      <c r="C19" s="49">
        <v>1021.215084</v>
      </c>
      <c r="D19" s="47">
        <v>11.693</v>
      </c>
      <c r="E19" s="47">
        <v>10.539</v>
      </c>
      <c r="F19" s="47">
        <v>0.84199999999999997</v>
      </c>
      <c r="G19" s="51">
        <v>11941.067983000001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849</v>
      </c>
      <c r="C20" s="49">
        <v>853.837895</v>
      </c>
      <c r="D20" s="47">
        <v>11.711</v>
      </c>
      <c r="E20" s="47">
        <v>10.555</v>
      </c>
      <c r="F20" s="47">
        <v>0.80559999999999998</v>
      </c>
      <c r="G20" s="51">
        <v>9999.2955920000004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838</v>
      </c>
      <c r="C21" s="49">
        <v>843.15369999999996</v>
      </c>
      <c r="D21" s="47">
        <v>11.706</v>
      </c>
      <c r="E21" s="47">
        <v>10.551</v>
      </c>
      <c r="F21" s="47">
        <v>0.8024</v>
      </c>
      <c r="G21" s="51">
        <v>9869.9572119999993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938</v>
      </c>
      <c r="C22" s="49">
        <v>943.66552000000001</v>
      </c>
      <c r="D22" s="47">
        <v>11.68</v>
      </c>
      <c r="E22" s="47">
        <v>10.526</v>
      </c>
      <c r="F22" s="47">
        <v>0.81789999999999996</v>
      </c>
      <c r="G22" s="51">
        <v>11022.013274000001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957</v>
      </c>
      <c r="C23" s="49">
        <v>962.30310499999996</v>
      </c>
      <c r="D23" s="47">
        <v>11.612</v>
      </c>
      <c r="E23" s="47">
        <v>10.465</v>
      </c>
      <c r="F23" s="47">
        <v>0.9929</v>
      </c>
      <c r="G23" s="51">
        <v>11174.263650999999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920</v>
      </c>
      <c r="C24" s="49">
        <v>925.42190300000004</v>
      </c>
      <c r="D24" s="47">
        <v>11.608000000000001</v>
      </c>
      <c r="E24" s="47">
        <v>10.462</v>
      </c>
      <c r="F24" s="47">
        <v>0.96709999999999996</v>
      </c>
      <c r="G24" s="51">
        <v>10742.297451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830</v>
      </c>
      <c r="C25" s="49">
        <v>834.44854199999997</v>
      </c>
      <c r="D25" s="47">
        <v>11.63</v>
      </c>
      <c r="E25" s="47">
        <v>10.481</v>
      </c>
      <c r="F25" s="47">
        <v>0.89339999999999997</v>
      </c>
      <c r="G25" s="51">
        <v>9704.6365430000005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800</v>
      </c>
      <c r="C26" s="49">
        <v>804.31899699999997</v>
      </c>
      <c r="D26" s="47">
        <v>11.691000000000001</v>
      </c>
      <c r="E26" s="47">
        <v>10.537000000000001</v>
      </c>
      <c r="F26" s="47">
        <v>0.77329999999999999</v>
      </c>
      <c r="G26" s="51">
        <v>9403.2933979999998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833</v>
      </c>
      <c r="C27" s="49">
        <v>837.60649000000001</v>
      </c>
      <c r="D27" s="47">
        <v>11.7</v>
      </c>
      <c r="E27" s="47">
        <v>10.545</v>
      </c>
      <c r="F27" s="47">
        <v>0.75900000000000001</v>
      </c>
      <c r="G27" s="51">
        <v>9799.9959330000002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747</v>
      </c>
      <c r="C28" s="49">
        <v>751.23549000000003</v>
      </c>
      <c r="D28" s="47">
        <v>11.77</v>
      </c>
      <c r="E28" s="47">
        <v>10.61</v>
      </c>
      <c r="F28" s="47">
        <v>0.6048</v>
      </c>
      <c r="G28" s="51">
        <v>8842.0417170000001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789</v>
      </c>
      <c r="C29" s="49">
        <v>792.29753600000004</v>
      </c>
      <c r="D29" s="47">
        <v>11.798</v>
      </c>
      <c r="E29" s="47">
        <v>10.635</v>
      </c>
      <c r="F29" s="47">
        <v>0.5484</v>
      </c>
      <c r="G29" s="51">
        <v>9347.5263340000001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871</v>
      </c>
      <c r="C30" s="49">
        <v>875.44209999999998</v>
      </c>
      <c r="D30" s="47">
        <v>11.802</v>
      </c>
      <c r="E30" s="47">
        <v>10.638</v>
      </c>
      <c r="F30" s="47">
        <v>0.52759999999999996</v>
      </c>
      <c r="G30" s="51">
        <v>10331.967664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847</v>
      </c>
      <c r="C31" s="49">
        <v>851.43827999999996</v>
      </c>
      <c r="D31" s="47">
        <v>11.82</v>
      </c>
      <c r="E31" s="47">
        <v>10.654999999999999</v>
      </c>
      <c r="F31" s="47">
        <v>0.47399999999999998</v>
      </c>
      <c r="G31" s="51">
        <v>10064.000470000001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877</v>
      </c>
      <c r="C32" s="49">
        <v>881.42885000000001</v>
      </c>
      <c r="D32" s="47">
        <v>11.824</v>
      </c>
      <c r="E32" s="47">
        <v>10.657999999999999</v>
      </c>
      <c r="F32" s="47">
        <v>0.47160000000000002</v>
      </c>
      <c r="G32" s="51">
        <v>10422.014722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896</v>
      </c>
      <c r="C33" s="49">
        <v>900.34559999999999</v>
      </c>
      <c r="D33" s="47">
        <v>11.791</v>
      </c>
      <c r="E33" s="47">
        <v>10.628</v>
      </c>
      <c r="F33" s="47">
        <v>0.55620000000000003</v>
      </c>
      <c r="G33" s="51">
        <v>10615.974969999999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788</v>
      </c>
      <c r="C34" s="49">
        <v>791.85332000000005</v>
      </c>
      <c r="D34" s="47">
        <v>11.808999999999999</v>
      </c>
      <c r="E34" s="47">
        <v>10.645</v>
      </c>
      <c r="F34" s="47">
        <v>0.51390000000000002</v>
      </c>
      <c r="G34" s="51">
        <v>9350.9958559999995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773</v>
      </c>
      <c r="C35" s="49">
        <v>776.98095000000001</v>
      </c>
      <c r="D35" s="47">
        <v>11.815</v>
      </c>
      <c r="E35" s="47">
        <v>10.65</v>
      </c>
      <c r="F35" s="47">
        <v>0.49490000000000001</v>
      </c>
      <c r="G35" s="51">
        <v>9180.0299240000004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1001</v>
      </c>
      <c r="C36" s="49">
        <v>1005.877853</v>
      </c>
      <c r="D36" s="47">
        <v>11.837999999999999</v>
      </c>
      <c r="E36" s="47">
        <v>10.670999999999999</v>
      </c>
      <c r="F36" s="47">
        <v>0.4516</v>
      </c>
      <c r="G36" s="51">
        <v>11907.582022000001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932</v>
      </c>
      <c r="C37" s="49">
        <v>936.59475999999995</v>
      </c>
      <c r="D37" s="47">
        <v>11.845000000000001</v>
      </c>
      <c r="E37" s="47">
        <v>10.678000000000001</v>
      </c>
      <c r="F37" s="47">
        <v>0.43030000000000002</v>
      </c>
      <c r="G37" s="51">
        <v>11093.964932000001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911</v>
      </c>
      <c r="C38" s="49">
        <v>915.333707</v>
      </c>
      <c r="D38" s="47">
        <v>11.845000000000001</v>
      </c>
      <c r="E38" s="47">
        <v>10.678000000000001</v>
      </c>
      <c r="F38" s="47">
        <v>0.439</v>
      </c>
      <c r="G38" s="51">
        <v>10842.127759000001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859</v>
      </c>
      <c r="C39" s="49">
        <v>863.31574799999999</v>
      </c>
      <c r="D39" s="47">
        <v>11.814</v>
      </c>
      <c r="E39" s="47">
        <v>10.65</v>
      </c>
      <c r="F39" s="47">
        <v>0.501</v>
      </c>
      <c r="G39" s="51">
        <v>10199.212246999999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962</v>
      </c>
      <c r="C40" s="49">
        <v>966.92575799999997</v>
      </c>
      <c r="D40" s="47">
        <v>11.814</v>
      </c>
      <c r="E40" s="47">
        <v>10.65</v>
      </c>
      <c r="F40" s="47">
        <v>0.50109999999999999</v>
      </c>
      <c r="G40" s="51">
        <v>11423.260906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1049</v>
      </c>
      <c r="C41" s="49">
        <v>1054.58068</v>
      </c>
      <c r="D41" s="47">
        <v>11.725</v>
      </c>
      <c r="E41" s="47">
        <v>10.567</v>
      </c>
      <c r="F41" s="47">
        <v>0.56899999999999995</v>
      </c>
      <c r="G41" s="51">
        <v>12364.958473000001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26983</v>
      </c>
      <c r="C43" s="42">
        <f>SUM(TotalDiasNm3)</f>
        <v>27129.867535999998</v>
      </c>
      <c r="D43" s="43"/>
      <c r="E43" s="43"/>
      <c r="F43" s="43"/>
      <c r="G43" s="44">
        <f>SUM(G12:G42)</f>
        <v>319295.71298999991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899.43333333333328</v>
      </c>
      <c r="C45" s="52">
        <f t="shared" si="1"/>
        <v>904.32891786666664</v>
      </c>
      <c r="D45" s="48">
        <f t="shared" si="1"/>
        <v>11.769000000000005</v>
      </c>
      <c r="E45" s="48">
        <f t="shared" si="1"/>
        <v>10.608366666666663</v>
      </c>
      <c r="F45" s="48">
        <f t="shared" si="1"/>
        <v>0.60844333333333334</v>
      </c>
      <c r="G45" s="52">
        <f t="shared" si="1"/>
        <v>10643.190432999998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1049</v>
      </c>
      <c r="C46" s="52">
        <f t="shared" si="2"/>
        <v>1054.58068</v>
      </c>
      <c r="D46" s="48">
        <f t="shared" si="2"/>
        <v>11.935</v>
      </c>
      <c r="E46" s="48">
        <f t="shared" si="2"/>
        <v>10.760999999999999</v>
      </c>
      <c r="F46" s="48">
        <f t="shared" si="2"/>
        <v>0.9929</v>
      </c>
      <c r="G46" s="52">
        <f t="shared" si="2"/>
        <v>12364.958473000001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2019-10-02T08:37:35Z</dcterms:modified>
</cp:coreProperties>
</file>